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4" r:id="rId1"/>
    <sheet name="科学技术奖" sheetId="1" r:id="rId2"/>
    <sheet name="学术论文" sheetId="3" r:id="rId3"/>
    <sheet name="纵向项目" sheetId="2" r:id="rId4"/>
    <sheet name="学术著作" sheetId="5" r:id="rId5"/>
  </sheets>
  <calcPr calcId="144525"/>
</workbook>
</file>

<file path=xl/sharedStrings.xml><?xml version="1.0" encoding="utf-8"?>
<sst xmlns="http://schemas.openxmlformats.org/spreadsheetml/2006/main" count="201" uniqueCount="103">
  <si>
    <r>
      <rPr>
        <b/>
        <sz val="22"/>
        <color theme="1"/>
        <rFont val="等线"/>
        <charset val="134"/>
        <scheme val="minor"/>
      </rPr>
      <t>物理</t>
    </r>
    <r>
      <rPr>
        <b/>
        <u/>
        <sz val="22"/>
        <color theme="1"/>
        <rFont val="等线"/>
        <charset val="134"/>
        <scheme val="minor"/>
      </rPr>
      <t xml:space="preserve">学院 </t>
    </r>
    <r>
      <rPr>
        <b/>
        <sz val="22"/>
        <color theme="1"/>
        <rFont val="等线"/>
        <charset val="134"/>
        <scheme val="minor"/>
      </rPr>
      <t>2022年度年薪制人员聘期内超工作任务积分汇总表</t>
    </r>
  </si>
  <si>
    <t>填报单位：（盖章）</t>
  </si>
  <si>
    <t>负责人签字：</t>
  </si>
  <si>
    <t>联系电话：</t>
  </si>
  <si>
    <t>填报人：</t>
  </si>
  <si>
    <t>张维</t>
  </si>
  <si>
    <t>姓名</t>
  </si>
  <si>
    <t>工号</t>
  </si>
  <si>
    <t>特岗聘期结束时间</t>
  </si>
  <si>
    <t>科研项目</t>
  </si>
  <si>
    <t>学术论文</t>
  </si>
  <si>
    <t>学术著作</t>
  </si>
  <si>
    <t>科学技术奖</t>
  </si>
  <si>
    <t>合计（分）</t>
  </si>
  <si>
    <t>刘毅</t>
  </si>
  <si>
    <t>合计</t>
  </si>
  <si>
    <t>注：1.此表仅填写2022年12月31日前结束聘期的年薪制人员积分情况；2.用于岗位考核的成果不计积分。</t>
  </si>
  <si>
    <r>
      <rPr>
        <b/>
        <u/>
        <sz val="16"/>
        <color theme="1"/>
        <rFont val="等线"/>
        <charset val="134"/>
        <scheme val="minor"/>
      </rPr>
      <t>XXX学院特岗聘期内</t>
    </r>
    <r>
      <rPr>
        <b/>
        <sz val="16"/>
        <color theme="1"/>
        <rFont val="等线"/>
        <charset val="134"/>
        <scheme val="minor"/>
      </rPr>
      <t>科学技术奖积分清单</t>
    </r>
  </si>
  <si>
    <t>填报单位负责人签章：</t>
  </si>
  <si>
    <t>填报日期：</t>
  </si>
  <si>
    <t>序号</t>
  </si>
  <si>
    <r>
      <rPr>
        <sz val="11"/>
        <color indexed="8"/>
        <rFont val="仿宋_GB2312"/>
        <charset val="134"/>
      </rPr>
      <t>项目名称</t>
    </r>
  </si>
  <si>
    <t>获奖时间</t>
  </si>
  <si>
    <t>主要完成人</t>
  </si>
  <si>
    <t>所获奖项全称</t>
  </si>
  <si>
    <t>认领人（必须为第一完成人）</t>
  </si>
  <si>
    <t>职工号</t>
  </si>
  <si>
    <t>认领人所在单位（学院/校直科研机构）</t>
  </si>
  <si>
    <t>是否用于岗位考核</t>
  </si>
  <si>
    <t>奖项类别</t>
  </si>
  <si>
    <t>超工作任务积分</t>
  </si>
  <si>
    <t xml:space="preserve"> </t>
  </si>
  <si>
    <t>注：1.此表仅填写2022年12月31日前结束聘期的年薪制人员积分情况；2.用于岗位考核的成果须填入表格，但不计积分（积分为0）。</t>
  </si>
  <si>
    <t>物理学院特岗聘期内发表论文积分清单</t>
  </si>
  <si>
    <t>论文题目（英文）</t>
  </si>
  <si>
    <t>期刊名称（英文）</t>
  </si>
  <si>
    <t>是否在《国际期刊预警名单》中</t>
  </si>
  <si>
    <t>所有作者（英文）</t>
  </si>
  <si>
    <t>所有单位（英文）</t>
  </si>
  <si>
    <t>通讯作者（英文）</t>
  </si>
  <si>
    <t>发表年月</t>
  </si>
  <si>
    <t>认领人姓名</t>
  </si>
  <si>
    <t>认领人工号</t>
  </si>
  <si>
    <t>认领人身份</t>
  </si>
  <si>
    <t>2021中科院分区（升级版）</t>
  </si>
  <si>
    <t>分区积分</t>
  </si>
  <si>
    <t>影响因子</t>
  </si>
  <si>
    <t>影响因子附加积分</t>
  </si>
  <si>
    <t>Ni-Co@carbon nanosheet derived from nickelocene doped Co-BDC for efficient oxygen evolution reaction</t>
  </si>
  <si>
    <t>Applied Surface Science</t>
  </si>
  <si>
    <t>否</t>
  </si>
  <si>
    <t>Guangyao Wu, Shucheng Liu, Guojie Cheng, Han Li, Yi Liu</t>
  </si>
  <si>
    <t>Guizhou University，School of Physical Sciences</t>
  </si>
  <si>
    <t>Yi Liu</t>
  </si>
  <si>
    <t>物理学院</t>
  </si>
  <si>
    <t>通讯作者</t>
  </si>
  <si>
    <t>1区</t>
  </si>
  <si>
    <t>是</t>
  </si>
  <si>
    <t>Magnetic Enhancement of Oxygen Evolution in CoNi@C Nanosheets</t>
  </si>
  <si>
    <t>ACS Sustainable Chem. Eng.</t>
  </si>
  <si>
    <t>Han Li, Shucheng Liu, and Yi Liu</t>
  </si>
  <si>
    <t>2区</t>
  </si>
  <si>
    <t>CoNi nanoalloys embedded in N-doped carbon nanofibers derived from layered bimetal-organic framework and as efficient oxygen electrocatalyst</t>
  </si>
  <si>
    <t>Journal of Alloys and Compounds</t>
  </si>
  <si>
    <t>Han Li, GuangYao Wu, GuoJie Cheng, Yu Shuai, Shucheng Liu, Yi Liu</t>
  </si>
  <si>
    <t>Enhanced ionic conductivity of ionic liquid confined in UiO-67 membrane at low humidity</t>
  </si>
  <si>
    <t xml:space="preserve"> Microporous and Mesoporous Materials</t>
  </si>
  <si>
    <t>Ping Chen, Shucheng Liu, Zhongxiong Bai, Yi Liu</t>
  </si>
  <si>
    <t>High proton conductivity of MOFs-polymer composite membranes by phosphoric acid impregnation</t>
  </si>
  <si>
    <t>Zhongxiong Bai, Shucheng Liu, GuoJie Cheng, GuangYao Wu, Yi Liu</t>
  </si>
  <si>
    <t>Bimetallic oxygen electrocatalyst derived from metallocenes doped MOFs</t>
  </si>
  <si>
    <t>Nanotechnology</t>
  </si>
  <si>
    <t>Guojie Cheng, Guangyao Wu, Han Li, Shucheng Liu and Yi Liu</t>
  </si>
  <si>
    <t>3区</t>
  </si>
  <si>
    <t>Enhanced proton conduction of imidazole localized in one-dimensional Ni-metal organic framework nanofibers</t>
  </si>
  <si>
    <t>Zhongxiong Bai, Shucheng Liu, Ping Chen, Guojie Cheng,Guangyao Wu and Yi Liu</t>
  </si>
  <si>
    <t>Nickel nanoparticles embedded in porous carbon nanofibers and its electrochemical properties</t>
  </si>
  <si>
    <t>Zhongxiong Bai, Shucheng Liu, Ping Chen, Guojie Cheng, Guangyao Wu,Han Li and Yi Liu</t>
  </si>
  <si>
    <t>RSC Adv</t>
  </si>
  <si>
    <t>Junjie Qiu, Zhongxiong Bai, Shucheng Liu and Yi Liu*, Formation of nickel–cobalt sulphide@graphene composites with enhanced electrochemical capacitive properties</t>
  </si>
  <si>
    <t xml:space="preserve">注：1.此表仅统计SCI论文；2.在影响因子大于等于10且小于20的期刊上每发表1篇论文，额外积100分；在影响因子大于等于20且小于30的期刊上每发表1篇论文，额外积150分；在影响因子大于等于30的期刊上每发表1篇论文，额外积200分
</t>
  </si>
  <si>
    <t>另：1.此表仅填写2022年12月31日前结束聘期的年薪制人员积分情况；2.用于岗位考核的成果须填入表格，但不计积分（积分为0）。</t>
  </si>
  <si>
    <t>XXX学院特岗聘期内纵向科研项目积分清单</t>
  </si>
  <si>
    <t>项目名称</t>
  </si>
  <si>
    <t>立项时间</t>
  </si>
  <si>
    <t>项目负责人</t>
  </si>
  <si>
    <t>负责人工号</t>
  </si>
  <si>
    <t>负责人所在单位（学院/校直科研机构）</t>
  </si>
  <si>
    <t>奖励类别</t>
  </si>
  <si>
    <t>茂金属分子/金属有机框架微孔限域调控的过渡金属纳米异质结电催化性能研究</t>
  </si>
  <si>
    <t>20063908</t>
  </si>
  <si>
    <t>国家自然地区项目</t>
  </si>
  <si>
    <t>XXX学院特岗聘期内学术著作积分清单</t>
  </si>
  <si>
    <t>著作名称</t>
  </si>
  <si>
    <t>出版社名称</t>
  </si>
  <si>
    <t>全部作者</t>
  </si>
  <si>
    <t>著作类别</t>
  </si>
  <si>
    <t>出版时间</t>
  </si>
  <si>
    <t>ISBN</t>
  </si>
  <si>
    <t>第一作者</t>
  </si>
  <si>
    <t>第一作者所在单位（学院/校直科研机构）</t>
  </si>
  <si>
    <t>出版社类别</t>
  </si>
  <si>
    <t>注：贵州大学作为唯一或者第一作者单位的学术著作，不含编写的教材类著作和论文集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</si>
</sst>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等线"/>
      <charset val="134"/>
      <scheme val="minor"/>
    </font>
    <font>
      <sz val="16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Times New Roman"/>
      <charset val="134"/>
    </font>
    <font>
      <sz val="11"/>
      <color indexed="8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宋体"/>
      <charset val="134"/>
    </font>
    <font>
      <sz val="12"/>
      <name val="仿宋_GB2312"/>
      <charset val="134"/>
    </font>
    <font>
      <sz val="11"/>
      <color rgb="FF333333"/>
      <name val="宋体"/>
      <charset val="134"/>
    </font>
    <font>
      <sz val="12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6"/>
      <color theme="1"/>
      <name val="等线"/>
      <charset val="134"/>
      <scheme val="minor"/>
    </font>
    <font>
      <b/>
      <u/>
      <sz val="2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1" sqref="A1:H5"/>
    </sheetView>
  </sheetViews>
  <sheetFormatPr defaultColWidth="9" defaultRowHeight="13.5"/>
  <cols>
    <col min="1" max="1" width="20.75" style="4" customWidth="1"/>
    <col min="2" max="2" width="11" style="4" customWidth="1"/>
    <col min="3" max="3" width="17.375" style="4" customWidth="1"/>
    <col min="4" max="4" width="10.75" style="4" customWidth="1"/>
    <col min="5" max="5" width="9" style="4"/>
    <col min="6" max="6" width="12.625" style="4"/>
    <col min="7" max="7" width="13.75" style="4" customWidth="1"/>
    <col min="8" max="8" width="18.125" style="60" customWidth="1"/>
    <col min="9" max="16384" width="9" style="4"/>
  </cols>
  <sheetData>
    <row r="1" ht="27" spans="1:11">
      <c r="A1" s="61" t="s">
        <v>0</v>
      </c>
      <c r="B1" s="61"/>
      <c r="C1" s="61"/>
      <c r="D1" s="61"/>
      <c r="E1" s="61"/>
      <c r="F1" s="61"/>
      <c r="G1" s="61"/>
      <c r="H1" s="61"/>
      <c r="I1" s="70"/>
      <c r="J1" s="70"/>
      <c r="K1" s="70"/>
    </row>
    <row r="2" s="59" customFormat="1" ht="40" customHeight="1" spans="1:8">
      <c r="A2" s="62" t="s">
        <v>1</v>
      </c>
      <c r="B2" s="62"/>
      <c r="C2" s="62" t="s">
        <v>2</v>
      </c>
      <c r="D2" s="62"/>
      <c r="E2" s="62" t="s">
        <v>3</v>
      </c>
      <c r="F2" s="62">
        <v>18985001139</v>
      </c>
      <c r="G2" s="62" t="s">
        <v>4</v>
      </c>
      <c r="H2" s="63" t="s">
        <v>5</v>
      </c>
    </row>
    <row r="3" s="1" customFormat="1" ht="41" customHeight="1" spans="1:8">
      <c r="A3" s="64" t="s">
        <v>6</v>
      </c>
      <c r="B3" s="65" t="s">
        <v>7</v>
      </c>
      <c r="C3" s="64" t="s">
        <v>8</v>
      </c>
      <c r="D3" s="64" t="s">
        <v>9</v>
      </c>
      <c r="E3" s="64" t="s">
        <v>10</v>
      </c>
      <c r="F3" s="64" t="s">
        <v>11</v>
      </c>
      <c r="G3" s="64" t="s">
        <v>12</v>
      </c>
      <c r="H3" s="66" t="s">
        <v>13</v>
      </c>
    </row>
    <row r="4" s="3" customFormat="1" ht="27" customHeight="1" spans="1:8">
      <c r="A4" s="67" t="s">
        <v>14</v>
      </c>
      <c r="B4" s="67">
        <v>20063908</v>
      </c>
      <c r="C4" s="67">
        <v>2021.12</v>
      </c>
      <c r="D4" s="67">
        <v>0</v>
      </c>
      <c r="E4" s="67">
        <v>320</v>
      </c>
      <c r="F4" s="67">
        <v>0</v>
      </c>
      <c r="G4" s="67">
        <v>0</v>
      </c>
      <c r="H4" s="68">
        <f>SUM(D4:G4)</f>
        <v>320</v>
      </c>
    </row>
    <row r="5" spans="1:8">
      <c r="A5" s="4" t="s">
        <v>15</v>
      </c>
      <c r="H5" s="60">
        <v>320</v>
      </c>
    </row>
    <row r="10" s="3" customFormat="1" ht="20.25" spans="1:8">
      <c r="A10" s="2" t="s">
        <v>16</v>
      </c>
      <c r="H10" s="69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B27" sqref="B27"/>
    </sheetView>
  </sheetViews>
  <sheetFormatPr defaultColWidth="9" defaultRowHeight="13.5"/>
  <cols>
    <col min="1" max="1" width="9.25" style="4" customWidth="1"/>
    <col min="2" max="2" width="49.375" style="4" customWidth="1"/>
    <col min="3" max="3" width="12.875" style="4" customWidth="1"/>
    <col min="4" max="4" width="18.375" style="4" customWidth="1"/>
    <col min="5" max="5" width="21.375" style="4" customWidth="1"/>
    <col min="6" max="6" width="16" style="4" customWidth="1"/>
    <col min="7" max="7" width="10.375" style="5" customWidth="1"/>
    <col min="8" max="8" width="22.625" style="4" customWidth="1"/>
    <col min="9" max="9" width="17.5" style="4" customWidth="1"/>
    <col min="10" max="10" width="21.375" style="4" customWidth="1"/>
    <col min="11" max="11" width="8.75" style="4" customWidth="1"/>
    <col min="12" max="16384" width="9" style="4"/>
  </cols>
  <sheetData>
    <row r="1" s="42" customFormat="1" ht="20.25" spans="1:11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="1" customFormat="1" spans="1:12">
      <c r="A2" s="7" t="s">
        <v>18</v>
      </c>
      <c r="D2" s="8" t="s">
        <v>4</v>
      </c>
      <c r="E2" s="8"/>
      <c r="F2" s="8"/>
      <c r="G2" s="8" t="s">
        <v>3</v>
      </c>
      <c r="H2" s="8"/>
      <c r="I2" s="8"/>
      <c r="J2" s="8" t="s">
        <v>19</v>
      </c>
      <c r="K2" s="20"/>
      <c r="L2" s="20"/>
    </row>
    <row r="3" s="42" customFormat="1" ht="27" spans="1:11">
      <c r="A3" s="44" t="s">
        <v>20</v>
      </c>
      <c r="B3" s="45" t="s">
        <v>21</v>
      </c>
      <c r="C3" s="44" t="s">
        <v>22</v>
      </c>
      <c r="D3" s="46" t="s">
        <v>23</v>
      </c>
      <c r="E3" s="22" t="s">
        <v>24</v>
      </c>
      <c r="F3" s="22" t="s">
        <v>25</v>
      </c>
      <c r="G3" s="47" t="s">
        <v>26</v>
      </c>
      <c r="H3" s="22" t="s">
        <v>27</v>
      </c>
      <c r="I3" s="22" t="s">
        <v>28</v>
      </c>
      <c r="J3" s="44" t="s">
        <v>29</v>
      </c>
      <c r="K3" s="22" t="s">
        <v>30</v>
      </c>
    </row>
    <row r="4" s="3" customFormat="1" ht="14.25" spans="1:11">
      <c r="A4" s="48">
        <v>1</v>
      </c>
      <c r="B4" s="49"/>
      <c r="C4" s="49"/>
      <c r="D4" s="49"/>
      <c r="E4" s="50"/>
      <c r="F4" s="23"/>
      <c r="G4" s="51"/>
      <c r="H4" s="52"/>
      <c r="I4" s="52"/>
      <c r="J4" s="23"/>
      <c r="K4" s="23"/>
    </row>
    <row r="5" ht="14.25" spans="1:11">
      <c r="A5" s="53">
        <v>2</v>
      </c>
      <c r="B5" s="54"/>
      <c r="C5" s="54"/>
      <c r="D5" s="54"/>
      <c r="E5" s="55"/>
      <c r="F5" s="25"/>
      <c r="G5" s="35"/>
      <c r="H5" s="56"/>
      <c r="I5" s="56"/>
      <c r="J5" s="25"/>
      <c r="K5" s="25"/>
    </row>
    <row r="6" ht="14.25" spans="1:11">
      <c r="A6" s="53">
        <v>3</v>
      </c>
      <c r="B6" s="54"/>
      <c r="C6" s="54"/>
      <c r="D6" s="54"/>
      <c r="E6" s="55"/>
      <c r="F6" s="25"/>
      <c r="G6" s="35"/>
      <c r="H6" s="56"/>
      <c r="I6" s="56"/>
      <c r="J6" s="25"/>
      <c r="K6" s="25"/>
    </row>
    <row r="7" ht="14.25" spans="2:11">
      <c r="B7" s="57" t="s">
        <v>15</v>
      </c>
      <c r="C7" s="58"/>
      <c r="K7" s="4">
        <f>SUM(K4:K4)</f>
        <v>0</v>
      </c>
    </row>
    <row r="10" spans="5:5">
      <c r="E10" s="4" t="s">
        <v>31</v>
      </c>
    </row>
    <row r="11" s="3" customFormat="1" ht="20.25" spans="1:7">
      <c r="A11" s="2" t="s">
        <v>32</v>
      </c>
      <c r="G11" s="19"/>
    </row>
  </sheetData>
  <mergeCells count="1">
    <mergeCell ref="A1:K1"/>
  </mergeCells>
  <dataValidations count="2">
    <dataValidation type="list" allowBlank="1" showInputMessage="1" showErrorMessage="1" sqref="J1 J4:J1048576">
      <formula1>"国家最高科学技术奖,国家自然科学/技术发明/科技进步特等奖,国家自然科学/技术发明/科技进步一等奖,国家自然科学/技术发明/科技进步二等奖,贵州省最高科学技术奖,省部级一等奖,省部级二等奖,省部级三等奖,中国专利金奖,中国专利优秀奖,何梁何利奖"</formula1>
    </dataValidation>
    <dataValidation type="list" allowBlank="1" showInputMessage="1" showErrorMessage="1" sqref="E2">
      <formula1>"编著,专著"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workbookViewId="0">
      <selection activeCell="F13" sqref="F13"/>
    </sheetView>
  </sheetViews>
  <sheetFormatPr defaultColWidth="9" defaultRowHeight="13.5"/>
  <cols>
    <col min="1" max="1" width="4.875" style="27" customWidth="1"/>
    <col min="2" max="2" width="24.5" style="4" customWidth="1"/>
    <col min="3" max="3" width="20.125" style="4" customWidth="1"/>
    <col min="4" max="4" width="9.5" style="4" customWidth="1"/>
    <col min="5" max="5" width="14" style="4" customWidth="1"/>
    <col min="6" max="6" width="17.625" style="4" customWidth="1"/>
    <col min="7" max="7" width="13.875" style="4" customWidth="1"/>
    <col min="8" max="9" width="9" style="4"/>
    <col min="10" max="10" width="9.375" style="4"/>
    <col min="11" max="11" width="32.125" style="4" customWidth="1"/>
    <col min="12" max="12" width="9" style="4"/>
    <col min="13" max="13" width="13.875" style="4" customWidth="1"/>
    <col min="14" max="16384" width="9" style="4"/>
  </cols>
  <sheetData>
    <row r="1" ht="20.25" spans="1:17">
      <c r="A1" s="6" t="s">
        <v>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spans="1:12">
      <c r="A2" s="8" t="s">
        <v>18</v>
      </c>
      <c r="D2" s="8" t="s">
        <v>4</v>
      </c>
      <c r="E2" s="8"/>
      <c r="F2" s="8"/>
      <c r="G2" s="8" t="s">
        <v>3</v>
      </c>
      <c r="H2" s="8"/>
      <c r="I2" s="8"/>
      <c r="J2" s="8" t="s">
        <v>19</v>
      </c>
      <c r="K2" s="20"/>
      <c r="L2" s="20"/>
    </row>
    <row r="3" ht="36" spans="1:17">
      <c r="A3" s="37" t="s">
        <v>20</v>
      </c>
      <c r="B3" s="37" t="s">
        <v>34</v>
      </c>
      <c r="C3" s="37" t="s">
        <v>35</v>
      </c>
      <c r="D3" s="37" t="s">
        <v>36</v>
      </c>
      <c r="E3" s="37" t="s">
        <v>37</v>
      </c>
      <c r="F3" s="37" t="s">
        <v>38</v>
      </c>
      <c r="G3" s="37" t="s">
        <v>39</v>
      </c>
      <c r="H3" s="37" t="s">
        <v>40</v>
      </c>
      <c r="I3" s="37" t="s">
        <v>41</v>
      </c>
      <c r="J3" s="41" t="s">
        <v>42</v>
      </c>
      <c r="K3" s="37" t="s">
        <v>27</v>
      </c>
      <c r="L3" s="37" t="s">
        <v>43</v>
      </c>
      <c r="M3" s="37" t="s">
        <v>44</v>
      </c>
      <c r="N3" s="37" t="s">
        <v>28</v>
      </c>
      <c r="O3" s="37" t="s">
        <v>45</v>
      </c>
      <c r="P3" s="37" t="s">
        <v>46</v>
      </c>
      <c r="Q3" s="37" t="s">
        <v>47</v>
      </c>
    </row>
    <row r="4" s="28" customFormat="1" ht="81" spans="1:17">
      <c r="A4" s="31">
        <v>1</v>
      </c>
      <c r="B4" s="38" t="s">
        <v>48</v>
      </c>
      <c r="C4" s="38" t="s">
        <v>49</v>
      </c>
      <c r="D4" s="39" t="s">
        <v>50</v>
      </c>
      <c r="E4" s="38" t="s">
        <v>51</v>
      </c>
      <c r="F4" s="38" t="s">
        <v>52</v>
      </c>
      <c r="G4" s="31" t="s">
        <v>53</v>
      </c>
      <c r="H4" s="31">
        <v>2021.01</v>
      </c>
      <c r="I4" s="31" t="s">
        <v>14</v>
      </c>
      <c r="J4" s="31">
        <v>20063908</v>
      </c>
      <c r="K4" s="31" t="s">
        <v>54</v>
      </c>
      <c r="L4" s="31" t="s">
        <v>55</v>
      </c>
      <c r="M4" s="31" t="s">
        <v>56</v>
      </c>
      <c r="N4" s="31" t="s">
        <v>57</v>
      </c>
      <c r="O4" s="31">
        <v>0</v>
      </c>
      <c r="P4" s="31">
        <v>6.7</v>
      </c>
      <c r="Q4" s="31">
        <v>0</v>
      </c>
    </row>
    <row r="5" s="28" customFormat="1" ht="54" spans="1:17">
      <c r="A5" s="31">
        <v>2</v>
      </c>
      <c r="B5" s="38" t="s">
        <v>58</v>
      </c>
      <c r="C5" s="38" t="s">
        <v>59</v>
      </c>
      <c r="D5" s="39" t="s">
        <v>50</v>
      </c>
      <c r="E5" s="38" t="s">
        <v>60</v>
      </c>
      <c r="F5" s="38" t="s">
        <v>52</v>
      </c>
      <c r="G5" s="31" t="s">
        <v>53</v>
      </c>
      <c r="H5" s="31">
        <v>2021.09</v>
      </c>
      <c r="I5" s="31" t="s">
        <v>14</v>
      </c>
      <c r="J5" s="31">
        <v>20063908</v>
      </c>
      <c r="K5" s="31" t="s">
        <v>54</v>
      </c>
      <c r="L5" s="31" t="s">
        <v>55</v>
      </c>
      <c r="M5" s="31" t="s">
        <v>61</v>
      </c>
      <c r="N5" s="31" t="s">
        <v>57</v>
      </c>
      <c r="O5" s="31">
        <v>0</v>
      </c>
      <c r="P5" s="31">
        <v>8.2</v>
      </c>
      <c r="Q5" s="31">
        <v>0</v>
      </c>
    </row>
    <row r="6" s="28" customFormat="1" ht="108" spans="1:17">
      <c r="A6" s="31">
        <v>3</v>
      </c>
      <c r="B6" s="38" t="s">
        <v>62</v>
      </c>
      <c r="C6" s="38" t="s">
        <v>63</v>
      </c>
      <c r="D6" s="39" t="s">
        <v>50</v>
      </c>
      <c r="E6" s="38" t="s">
        <v>64</v>
      </c>
      <c r="F6" s="38" t="s">
        <v>52</v>
      </c>
      <c r="G6" s="31" t="s">
        <v>53</v>
      </c>
      <c r="H6" s="31">
        <v>2021.12</v>
      </c>
      <c r="I6" s="31" t="s">
        <v>14</v>
      </c>
      <c r="J6" s="31">
        <v>20063908</v>
      </c>
      <c r="K6" s="31" t="s">
        <v>54</v>
      </c>
      <c r="L6" s="31" t="s">
        <v>55</v>
      </c>
      <c r="M6" s="31" t="s">
        <v>61</v>
      </c>
      <c r="N6" s="31" t="s">
        <v>57</v>
      </c>
      <c r="O6" s="31">
        <v>0</v>
      </c>
      <c r="P6" s="31">
        <v>5.3</v>
      </c>
      <c r="Q6" s="31">
        <v>0</v>
      </c>
    </row>
    <row r="7" s="28" customFormat="1" ht="67.5" spans="1:17">
      <c r="A7" s="31">
        <v>4</v>
      </c>
      <c r="B7" s="38" t="s">
        <v>65</v>
      </c>
      <c r="C7" s="38" t="s">
        <v>66</v>
      </c>
      <c r="D7" s="39" t="s">
        <v>50</v>
      </c>
      <c r="E7" s="38" t="s">
        <v>67</v>
      </c>
      <c r="F7" s="38" t="s">
        <v>52</v>
      </c>
      <c r="G7" s="31" t="s">
        <v>53</v>
      </c>
      <c r="H7" s="31">
        <v>2020.06</v>
      </c>
      <c r="I7" s="31" t="s">
        <v>14</v>
      </c>
      <c r="J7" s="31">
        <v>20063908</v>
      </c>
      <c r="K7" s="31" t="s">
        <v>54</v>
      </c>
      <c r="L7" s="31" t="s">
        <v>55</v>
      </c>
      <c r="M7" s="31" t="s">
        <v>61</v>
      </c>
      <c r="N7" s="31" t="s">
        <v>57</v>
      </c>
      <c r="O7" s="31">
        <v>0</v>
      </c>
      <c r="P7" s="31">
        <v>5.4</v>
      </c>
      <c r="Q7" s="31">
        <v>0</v>
      </c>
    </row>
    <row r="8" s="28" customFormat="1" ht="81" spans="1:17">
      <c r="A8" s="31">
        <v>5</v>
      </c>
      <c r="B8" s="38" t="s">
        <v>68</v>
      </c>
      <c r="C8" s="38" t="s">
        <v>66</v>
      </c>
      <c r="D8" s="39" t="s">
        <v>50</v>
      </c>
      <c r="E8" s="38" t="s">
        <v>69</v>
      </c>
      <c r="F8" s="38" t="s">
        <v>52</v>
      </c>
      <c r="G8" s="31" t="s">
        <v>53</v>
      </c>
      <c r="H8" s="31">
        <v>2019.09</v>
      </c>
      <c r="I8" s="31" t="s">
        <v>14</v>
      </c>
      <c r="J8" s="31">
        <v>20063908</v>
      </c>
      <c r="K8" s="31" t="s">
        <v>54</v>
      </c>
      <c r="L8" s="31" t="s">
        <v>55</v>
      </c>
      <c r="M8" s="31" t="s">
        <v>61</v>
      </c>
      <c r="N8" s="31" t="s">
        <v>57</v>
      </c>
      <c r="O8" s="31">
        <v>0</v>
      </c>
      <c r="P8" s="31">
        <v>5.4</v>
      </c>
      <c r="Q8" s="31">
        <v>0</v>
      </c>
    </row>
    <row r="9" s="28" customFormat="1" ht="67.5" spans="1:17">
      <c r="A9" s="31">
        <v>6</v>
      </c>
      <c r="B9" s="38" t="s">
        <v>70</v>
      </c>
      <c r="C9" s="38" t="s">
        <v>71</v>
      </c>
      <c r="D9" s="39" t="s">
        <v>50</v>
      </c>
      <c r="E9" s="38" t="s">
        <v>72</v>
      </c>
      <c r="F9" s="38" t="s">
        <v>52</v>
      </c>
      <c r="G9" s="31" t="s">
        <v>53</v>
      </c>
      <c r="H9" s="31">
        <v>2021.03</v>
      </c>
      <c r="I9" s="31" t="s">
        <v>14</v>
      </c>
      <c r="J9" s="31">
        <v>20063908</v>
      </c>
      <c r="K9" s="31" t="s">
        <v>54</v>
      </c>
      <c r="L9" s="31" t="s">
        <v>55</v>
      </c>
      <c r="M9" s="31" t="s">
        <v>73</v>
      </c>
      <c r="N9" s="31" t="s">
        <v>50</v>
      </c>
      <c r="O9" s="31">
        <v>80</v>
      </c>
      <c r="P9" s="31">
        <v>3.8</v>
      </c>
      <c r="Q9" s="31">
        <v>0</v>
      </c>
    </row>
    <row r="10" s="28" customFormat="1" ht="94.5" spans="1:17">
      <c r="A10" s="31">
        <v>7</v>
      </c>
      <c r="B10" s="38" t="s">
        <v>74</v>
      </c>
      <c r="C10" s="38" t="s">
        <v>71</v>
      </c>
      <c r="D10" s="39" t="s">
        <v>50</v>
      </c>
      <c r="E10" s="38" t="s">
        <v>75</v>
      </c>
      <c r="F10" s="38" t="s">
        <v>52</v>
      </c>
      <c r="G10" s="31" t="s">
        <v>53</v>
      </c>
      <c r="H10" s="31">
        <v>2020.01</v>
      </c>
      <c r="I10" s="31" t="s">
        <v>14</v>
      </c>
      <c r="J10" s="31">
        <v>20063908</v>
      </c>
      <c r="K10" s="31" t="s">
        <v>54</v>
      </c>
      <c r="L10" s="31" t="s">
        <v>55</v>
      </c>
      <c r="M10" s="31" t="s">
        <v>73</v>
      </c>
      <c r="N10" s="31" t="s">
        <v>50</v>
      </c>
      <c r="O10" s="31">
        <v>80</v>
      </c>
      <c r="P10" s="31">
        <v>3.8</v>
      </c>
      <c r="Q10" s="31">
        <v>0</v>
      </c>
    </row>
    <row r="11" s="28" customFormat="1" ht="108" spans="1:17">
      <c r="A11" s="31">
        <v>8</v>
      </c>
      <c r="B11" s="38" t="s">
        <v>76</v>
      </c>
      <c r="C11" s="38" t="s">
        <v>71</v>
      </c>
      <c r="D11" s="39" t="s">
        <v>50</v>
      </c>
      <c r="E11" s="38" t="s">
        <v>77</v>
      </c>
      <c r="F11" s="38" t="s">
        <v>52</v>
      </c>
      <c r="G11" s="31" t="s">
        <v>53</v>
      </c>
      <c r="H11" s="31">
        <v>2020.05</v>
      </c>
      <c r="I11" s="31" t="s">
        <v>14</v>
      </c>
      <c r="J11" s="31">
        <v>20063908</v>
      </c>
      <c r="K11" s="31" t="s">
        <v>54</v>
      </c>
      <c r="L11" s="31" t="s">
        <v>55</v>
      </c>
      <c r="M11" s="31" t="s">
        <v>73</v>
      </c>
      <c r="N11" s="31" t="s">
        <v>50</v>
      </c>
      <c r="O11" s="31">
        <v>80</v>
      </c>
      <c r="P11" s="31">
        <v>3.8</v>
      </c>
      <c r="Q11" s="31">
        <v>0</v>
      </c>
    </row>
    <row r="12" s="28" customFormat="1" ht="202.5" spans="1:17">
      <c r="A12" s="31">
        <v>9</v>
      </c>
      <c r="B12" s="38" t="s">
        <v>77</v>
      </c>
      <c r="C12" s="38" t="s">
        <v>78</v>
      </c>
      <c r="D12" s="39" t="s">
        <v>50</v>
      </c>
      <c r="E12" s="38" t="s">
        <v>79</v>
      </c>
      <c r="F12" s="38" t="s">
        <v>52</v>
      </c>
      <c r="G12" s="31" t="s">
        <v>53</v>
      </c>
      <c r="H12" s="31">
        <v>2019.03</v>
      </c>
      <c r="I12" s="31" t="s">
        <v>14</v>
      </c>
      <c r="J12" s="31">
        <v>20063908</v>
      </c>
      <c r="K12" s="31" t="s">
        <v>54</v>
      </c>
      <c r="L12" s="31" t="s">
        <v>55</v>
      </c>
      <c r="M12" s="31" t="s">
        <v>73</v>
      </c>
      <c r="N12" s="31" t="s">
        <v>50</v>
      </c>
      <c r="O12" s="31">
        <v>80</v>
      </c>
      <c r="P12" s="31">
        <v>3.3</v>
      </c>
      <c r="Q12" s="31">
        <v>0</v>
      </c>
    </row>
    <row r="13" spans="1:17">
      <c r="A13" s="29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>
      <c r="A14" s="29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>
      <c r="A15" s="29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7">
      <c r="A16" s="2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>
      <c r="A17" s="29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>
      <c r="A18" s="2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>
      <c r="A19" s="2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>
      <c r="A20" s="29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>
      <c r="A21" s="29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>
      <c r="A22" s="29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">
      <c r="A23" s="27" t="s">
        <v>15</v>
      </c>
    </row>
    <row r="26" ht="20.25" spans="1:1">
      <c r="A26" s="40" t="s">
        <v>80</v>
      </c>
    </row>
    <row r="27" s="3" customFormat="1" ht="20.25" spans="1:7">
      <c r="A27" s="40" t="s">
        <v>81</v>
      </c>
      <c r="G27" s="19"/>
    </row>
  </sheetData>
  <mergeCells count="1">
    <mergeCell ref="A1:Q1"/>
  </mergeCells>
  <dataValidations count="4">
    <dataValidation type="list" allowBlank="1" showInputMessage="1" showErrorMessage="1" sqref="E2">
      <formula1>"编著,专著"</formula1>
    </dataValidation>
    <dataValidation type="list" allowBlank="1" showInputMessage="1" showErrorMessage="1" sqref="L4 L5 L6 L7 L8:L12 L13:L26 L28:L1048576">
      <formula1>"第一作者,通讯作者"</formula1>
    </dataValidation>
    <dataValidation type="list" allowBlank="1" showInputMessage="1" showErrorMessage="1" sqref="M4 M5 M6 M7 M8:M12 M13:M26 M28:M1048576">
      <formula1>"1区,2区,3区,4区及其他"</formula1>
    </dataValidation>
    <dataValidation type="list" allowBlank="1" showInputMessage="1" showErrorMessage="1" sqref="J27">
      <formula1>"国家最高科学技术奖,国家自然科学/技术发明/科技进步特等奖,国家自然科学/技术发明/科技进步一等奖,国家自然科学/技术发明/科技进步二等奖,贵州省最高科学技术奖,省部级一等奖,省部级二等奖,省部级三等奖,中国专利金奖,中国专利优秀奖,何梁何利奖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K4" sqref="K4"/>
    </sheetView>
  </sheetViews>
  <sheetFormatPr defaultColWidth="9" defaultRowHeight="13.5"/>
  <cols>
    <col min="1" max="1" width="9" style="27"/>
    <col min="2" max="2" width="30.75" style="4" customWidth="1"/>
    <col min="3" max="3" width="19.875" style="4" customWidth="1"/>
    <col min="4" max="4" width="13.375" style="4" customWidth="1"/>
    <col min="5" max="5" width="15.875" style="5" customWidth="1"/>
    <col min="6" max="7" width="34.75" style="4" customWidth="1"/>
    <col min="8" max="8" width="34.25" style="4" customWidth="1"/>
    <col min="9" max="16384" width="9" style="4"/>
  </cols>
  <sheetData>
    <row r="1" ht="20.25" spans="1:14">
      <c r="A1" s="6" t="s">
        <v>82</v>
      </c>
      <c r="B1" s="6"/>
      <c r="C1" s="6"/>
      <c r="D1" s="6"/>
      <c r="E1" s="6"/>
      <c r="F1" s="6"/>
      <c r="G1" s="6"/>
      <c r="H1" s="6"/>
      <c r="I1" s="6"/>
      <c r="J1" s="36"/>
      <c r="K1" s="36"/>
      <c r="L1" s="36"/>
      <c r="M1" s="36"/>
      <c r="N1" s="36"/>
    </row>
    <row r="2" s="1" customFormat="1" spans="1:14">
      <c r="A2" s="7" t="s">
        <v>18</v>
      </c>
      <c r="D2" s="8" t="s">
        <v>4</v>
      </c>
      <c r="F2" s="8"/>
      <c r="G2" s="8"/>
      <c r="H2" s="8" t="s">
        <v>19</v>
      </c>
      <c r="M2" s="20"/>
      <c r="N2" s="20"/>
    </row>
    <row r="3" s="27" customFormat="1" ht="27" spans="1:9">
      <c r="A3" s="29" t="s">
        <v>20</v>
      </c>
      <c r="B3" s="29" t="s">
        <v>83</v>
      </c>
      <c r="C3" s="29" t="s">
        <v>84</v>
      </c>
      <c r="D3" s="29" t="s">
        <v>85</v>
      </c>
      <c r="E3" s="30" t="s">
        <v>86</v>
      </c>
      <c r="F3" s="29" t="s">
        <v>87</v>
      </c>
      <c r="G3" s="29" t="s">
        <v>28</v>
      </c>
      <c r="H3" s="29" t="s">
        <v>88</v>
      </c>
      <c r="I3" s="22" t="s">
        <v>30</v>
      </c>
    </row>
    <row r="4" s="28" customFormat="1" ht="40.5" spans="1:9">
      <c r="A4" s="31">
        <v>1</v>
      </c>
      <c r="B4" s="32" t="s">
        <v>89</v>
      </c>
      <c r="C4" s="33">
        <v>2022.01</v>
      </c>
      <c r="D4" s="34" t="s">
        <v>14</v>
      </c>
      <c r="E4" s="33" t="s">
        <v>90</v>
      </c>
      <c r="F4" s="34" t="s">
        <v>54</v>
      </c>
      <c r="G4" s="34" t="s">
        <v>57</v>
      </c>
      <c r="H4" s="34" t="s">
        <v>91</v>
      </c>
      <c r="I4" s="34">
        <v>0</v>
      </c>
    </row>
    <row r="5" spans="1:9">
      <c r="A5" s="29"/>
      <c r="B5" s="25"/>
      <c r="C5" s="25"/>
      <c r="D5" s="25"/>
      <c r="E5" s="35"/>
      <c r="F5" s="25"/>
      <c r="G5" s="25"/>
      <c r="H5" s="25"/>
      <c r="I5" s="25"/>
    </row>
    <row r="6" spans="1:9">
      <c r="A6" s="29"/>
      <c r="B6" s="25"/>
      <c r="C6" s="25"/>
      <c r="D6" s="25"/>
      <c r="E6" s="35"/>
      <c r="F6" s="25"/>
      <c r="G6" s="25"/>
      <c r="H6" s="25"/>
      <c r="I6" s="25"/>
    </row>
    <row r="7" spans="1:9">
      <c r="A7" s="29"/>
      <c r="B7" s="25"/>
      <c r="C7" s="25"/>
      <c r="D7" s="25"/>
      <c r="E7" s="35"/>
      <c r="F7" s="25"/>
      <c r="G7" s="25"/>
      <c r="H7" s="25"/>
      <c r="I7" s="25"/>
    </row>
    <row r="8" spans="1:9">
      <c r="A8" s="29"/>
      <c r="B8" s="25"/>
      <c r="C8" s="25"/>
      <c r="D8" s="25"/>
      <c r="E8" s="35"/>
      <c r="F8" s="25"/>
      <c r="G8" s="25"/>
      <c r="H8" s="25"/>
      <c r="I8" s="25"/>
    </row>
    <row r="9" spans="1:9">
      <c r="A9" s="29"/>
      <c r="B9" s="25"/>
      <c r="C9" s="25"/>
      <c r="D9" s="25"/>
      <c r="E9" s="35"/>
      <c r="F9" s="25"/>
      <c r="G9" s="25"/>
      <c r="H9" s="25"/>
      <c r="I9" s="25"/>
    </row>
    <row r="10" spans="1:9">
      <c r="A10" s="29"/>
      <c r="B10" s="25"/>
      <c r="C10" s="25"/>
      <c r="D10" s="25"/>
      <c r="E10" s="35"/>
      <c r="F10" s="25"/>
      <c r="G10" s="25"/>
      <c r="H10" s="25"/>
      <c r="I10" s="25"/>
    </row>
    <row r="11" spans="1:9">
      <c r="A11" s="29"/>
      <c r="B11" s="25"/>
      <c r="C11" s="25"/>
      <c r="D11" s="25"/>
      <c r="E11" s="35"/>
      <c r="F11" s="25"/>
      <c r="G11" s="25"/>
      <c r="H11" s="25"/>
      <c r="I11" s="25"/>
    </row>
    <row r="12" spans="1:9">
      <c r="A12" s="29"/>
      <c r="B12" s="25"/>
      <c r="C12" s="25"/>
      <c r="D12" s="25"/>
      <c r="E12" s="35"/>
      <c r="F12" s="25"/>
      <c r="G12" s="25"/>
      <c r="H12" s="25"/>
      <c r="I12" s="25"/>
    </row>
    <row r="13" spans="1:9">
      <c r="A13" s="29"/>
      <c r="B13" s="25"/>
      <c r="C13" s="25"/>
      <c r="D13" s="25"/>
      <c r="E13" s="35"/>
      <c r="F13" s="25"/>
      <c r="G13" s="25"/>
      <c r="H13" s="25"/>
      <c r="I13" s="25"/>
    </row>
    <row r="14" spans="1:9">
      <c r="A14" s="29"/>
      <c r="B14" s="25"/>
      <c r="C14" s="25"/>
      <c r="D14" s="25"/>
      <c r="E14" s="35"/>
      <c r="F14" s="25"/>
      <c r="G14" s="25"/>
      <c r="H14" s="25"/>
      <c r="I14" s="25"/>
    </row>
    <row r="15" spans="1:9">
      <c r="A15" s="29"/>
      <c r="B15" s="25"/>
      <c r="C15" s="25"/>
      <c r="D15" s="25"/>
      <c r="E15" s="35"/>
      <c r="F15" s="25"/>
      <c r="G15" s="25"/>
      <c r="H15" s="25"/>
      <c r="I15" s="25"/>
    </row>
    <row r="16" spans="1:1">
      <c r="A16" s="27" t="s">
        <v>15</v>
      </c>
    </row>
    <row r="20" s="3" customFormat="1" ht="20.25" spans="1:7">
      <c r="A20" s="2" t="s">
        <v>32</v>
      </c>
      <c r="G20" s="19"/>
    </row>
    <row r="21" s="3" customFormat="1" spans="5:5">
      <c r="E21" s="19"/>
    </row>
    <row r="22" s="3" customFormat="1" spans="5:5">
      <c r="E22" s="19"/>
    </row>
    <row r="23" s="3" customFormat="1" spans="5:5">
      <c r="E23" s="19"/>
    </row>
    <row r="24" s="3" customFormat="1" spans="5:5">
      <c r="E24" s="19"/>
    </row>
    <row r="25" s="3" customFormat="1" spans="5:5">
      <c r="E25" s="19"/>
    </row>
  </sheetData>
  <mergeCells count="1">
    <mergeCell ref="A1:I1"/>
  </mergeCells>
  <dataValidations count="2">
    <dataValidation type="list" allowBlank="1" showInputMessage="1" showErrorMessage="1" sqref="M1">
      <formula1>"国外出版社,科学出版社,全国百佳出版社,其他出版社"</formula1>
    </dataValidation>
    <dataValidation type="list" allowBlank="1" showInputMessage="1" showErrorMessage="1" sqref="J20">
      <formula1>"国家最高科学技术奖,国家自然科学/技术发明/科技进步特等奖,国家自然科学/技术发明/科技进步一等奖,国家自然科学/技术发明/科技进步二等奖,贵州省最高科学技术奖,省部级一等奖,省部级二等奖,省部级三等奖,中国专利金奖,中国专利优秀奖,何梁何利奖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I23" sqref="I23"/>
    </sheetView>
  </sheetViews>
  <sheetFormatPr defaultColWidth="9" defaultRowHeight="13.5"/>
  <cols>
    <col min="1" max="1" width="7.375" style="4" customWidth="1"/>
    <col min="2" max="2" width="20.25" style="4" customWidth="1"/>
    <col min="3" max="3" width="13" style="4" customWidth="1"/>
    <col min="4" max="4" width="14.125" style="4" customWidth="1"/>
    <col min="5" max="8" width="9" style="4"/>
    <col min="9" max="9" width="9" style="5"/>
    <col min="10" max="10" width="28.125" style="4" customWidth="1"/>
    <col min="11" max="11" width="16.25" style="4" customWidth="1"/>
    <col min="12" max="16384" width="9" style="4"/>
  </cols>
  <sheetData>
    <row r="1" ht="20.25" spans="1:12">
      <c r="A1" s="6" t="s">
        <v>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spans="1:12">
      <c r="A2" s="7" t="s">
        <v>18</v>
      </c>
      <c r="D2" s="8" t="s">
        <v>4</v>
      </c>
      <c r="E2" s="8"/>
      <c r="F2" s="8"/>
      <c r="G2" s="8" t="s">
        <v>3</v>
      </c>
      <c r="H2" s="8"/>
      <c r="I2" s="8"/>
      <c r="J2" s="8" t="s">
        <v>19</v>
      </c>
      <c r="K2" s="20"/>
      <c r="L2" s="20"/>
    </row>
    <row r="3" ht="27" spans="1:12">
      <c r="A3" s="9" t="s">
        <v>20</v>
      </c>
      <c r="B3" s="9" t="s">
        <v>93</v>
      </c>
      <c r="C3" s="9" t="s">
        <v>94</v>
      </c>
      <c r="D3" s="9" t="s">
        <v>95</v>
      </c>
      <c r="E3" s="9" t="s">
        <v>96</v>
      </c>
      <c r="F3" s="10" t="s">
        <v>97</v>
      </c>
      <c r="G3" s="11" t="s">
        <v>98</v>
      </c>
      <c r="H3" s="9" t="s">
        <v>99</v>
      </c>
      <c r="I3" s="21" t="s">
        <v>7</v>
      </c>
      <c r="J3" s="9" t="s">
        <v>100</v>
      </c>
      <c r="K3" s="11" t="s">
        <v>101</v>
      </c>
      <c r="L3" s="22" t="s">
        <v>30</v>
      </c>
    </row>
    <row r="4" spans="1:12">
      <c r="A4" s="12"/>
      <c r="B4" s="12"/>
      <c r="C4" s="12"/>
      <c r="D4" s="12"/>
      <c r="E4" s="12"/>
      <c r="F4" s="13"/>
      <c r="G4" s="12"/>
      <c r="H4" s="12"/>
      <c r="I4" s="12"/>
      <c r="J4" s="12"/>
      <c r="K4" s="12"/>
      <c r="L4" s="23"/>
    </row>
    <row r="5" spans="1:12">
      <c r="A5" s="14"/>
      <c r="B5" s="14"/>
      <c r="C5" s="14"/>
      <c r="D5" s="14"/>
      <c r="E5" s="14"/>
      <c r="F5" s="15"/>
      <c r="G5" s="14"/>
      <c r="H5" s="14"/>
      <c r="I5" s="24"/>
      <c r="J5" s="14"/>
      <c r="K5" s="14"/>
      <c r="L5" s="25"/>
    </row>
    <row r="6" spans="1:12">
      <c r="A6" s="14"/>
      <c r="B6" s="14"/>
      <c r="C6" s="14"/>
      <c r="D6" s="14"/>
      <c r="E6" s="14"/>
      <c r="F6" s="15"/>
      <c r="G6" s="14"/>
      <c r="H6" s="14"/>
      <c r="I6" s="24"/>
      <c r="J6" s="14"/>
      <c r="K6" s="14"/>
      <c r="L6" s="25"/>
    </row>
    <row r="7" spans="1:12">
      <c r="A7" s="14"/>
      <c r="B7" s="14"/>
      <c r="C7" s="14"/>
      <c r="D7" s="14"/>
      <c r="E7" s="14"/>
      <c r="F7" s="15"/>
      <c r="G7" s="14"/>
      <c r="H7" s="14"/>
      <c r="I7" s="24"/>
      <c r="J7" s="14"/>
      <c r="K7" s="14"/>
      <c r="L7" s="25"/>
    </row>
    <row r="8" spans="1:12">
      <c r="A8" s="14"/>
      <c r="B8" s="14"/>
      <c r="C8" s="14"/>
      <c r="D8" s="14"/>
      <c r="E8" s="14"/>
      <c r="F8" s="15"/>
      <c r="G8" s="14"/>
      <c r="H8" s="14"/>
      <c r="I8" s="24"/>
      <c r="J8" s="14"/>
      <c r="K8" s="14"/>
      <c r="L8" s="25"/>
    </row>
    <row r="9" spans="1:12">
      <c r="A9" s="14"/>
      <c r="B9" s="14"/>
      <c r="C9" s="14"/>
      <c r="D9" s="14"/>
      <c r="E9" s="14"/>
      <c r="F9" s="15"/>
      <c r="G9" s="14"/>
      <c r="H9" s="14"/>
      <c r="I9" s="24"/>
      <c r="J9" s="14"/>
      <c r="K9" s="14"/>
      <c r="L9" s="25"/>
    </row>
    <row r="10" spans="1:12">
      <c r="A10" s="14"/>
      <c r="B10" s="14"/>
      <c r="C10" s="14"/>
      <c r="D10" s="14"/>
      <c r="E10" s="14"/>
      <c r="F10" s="15"/>
      <c r="G10" s="16"/>
      <c r="H10" s="14"/>
      <c r="I10" s="24"/>
      <c r="J10" s="14"/>
      <c r="K10" s="14"/>
      <c r="L10" s="25"/>
    </row>
    <row r="11" spans="1:12">
      <c r="A11" s="14"/>
      <c r="B11" s="14"/>
      <c r="C11" s="14"/>
      <c r="D11" s="14"/>
      <c r="E11" s="14"/>
      <c r="F11" s="15"/>
      <c r="G11" s="14"/>
      <c r="H11" s="14"/>
      <c r="I11" s="24"/>
      <c r="J11" s="14"/>
      <c r="K11" s="14"/>
      <c r="L11" s="25"/>
    </row>
    <row r="12" spans="1:12">
      <c r="A12" s="14"/>
      <c r="B12" s="14"/>
      <c r="C12" s="14"/>
      <c r="D12" s="14"/>
      <c r="E12" s="14"/>
      <c r="F12" s="17"/>
      <c r="G12" s="14"/>
      <c r="H12" s="14"/>
      <c r="I12" s="14"/>
      <c r="J12" s="14"/>
      <c r="K12" s="14"/>
      <c r="L12" s="25"/>
    </row>
    <row r="13" spans="1:2">
      <c r="A13" s="18" t="s">
        <v>15</v>
      </c>
      <c r="B13" s="18"/>
    </row>
    <row r="16" s="2" customFormat="1" ht="20.25" spans="1:9">
      <c r="A16" s="2" t="s">
        <v>102</v>
      </c>
      <c r="I16" s="26"/>
    </row>
    <row r="17" s="3" customFormat="1" ht="20.25" spans="1:7">
      <c r="A17" s="2" t="s">
        <v>81</v>
      </c>
      <c r="G17" s="19"/>
    </row>
  </sheetData>
  <mergeCells count="1">
    <mergeCell ref="A1:L1"/>
  </mergeCells>
  <dataValidations count="3">
    <dataValidation type="list" allowBlank="1" showInputMessage="1" showErrorMessage="1" sqref="K1 K4:K16 K18:K1048576">
      <formula1>"国外出版社,科学出版社,全国百佳出版社,其他出版社"</formula1>
    </dataValidation>
    <dataValidation type="list" allowBlank="1" showInputMessage="1" showErrorMessage="1" sqref="J17">
      <formula1>"国家最高科学技术奖,国家自然科学/技术发明/科技进步特等奖,国家自然科学/技术发明/科技进步一等奖,国家自然科学/技术发明/科技进步二等奖,贵州省最高科学技术奖,省部级一等奖,省部级二等奖,省部级三等奖,中国专利金奖,中国专利优秀奖,何梁何利奖"</formula1>
    </dataValidation>
    <dataValidation type="list" allowBlank="1" showInputMessage="1" showErrorMessage="1" sqref="E1:E16 E18:E1048576">
      <formula1>"编著,专著"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科学技术奖</vt:lpstr>
      <vt:lpstr>学术论文</vt:lpstr>
      <vt:lpstr>纵向项目</vt:lpstr>
      <vt:lpstr>学术著作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一介书生</cp:lastModifiedBy>
  <dcterms:created xsi:type="dcterms:W3CDTF">2015-06-05T18:19:00Z</dcterms:created>
  <dcterms:modified xsi:type="dcterms:W3CDTF">2023-10-27T02:16:47Z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1672F56ECCCA4C9B97579BBD2790071D_12</vt:lpwstr>
  </property>
  <property fmtid="{D5CDD505-2E9C-101B-9397-08002B2CF9AE}" pid="3" name="KSOProductBuildVer">
    <vt:lpwstr>2052-12.1.0.15712</vt:lpwstr>
  </property>
</Properties>
</file>